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790"/>
  </bookViews>
  <sheets>
    <sheet name="Sheet1" sheetId="1" r:id="rId1"/>
  </sheets>
  <definedNames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<sst xmlns="http://schemas.openxmlformats.org/spreadsheetml/2006/main" count="83" uniqueCount="82">
  <si>
    <r>
      <rPr>
        <sz val="12"/>
        <color theme="1"/>
        <rFont val="宋体"/>
        <charset val="134"/>
      </rPr>
      <t>单位名称</t>
    </r>
    <r>
      <rPr>
        <sz val="12"/>
        <color rgb="FFFF0000"/>
        <rFont val="宋体"/>
        <charset val="134"/>
      </rPr>
      <t>*</t>
    </r>
    <r>
      <rPr>
        <sz val="12"/>
        <color theme="1"/>
        <rFont val="宋体"/>
        <charset val="134"/>
      </rPr>
      <t>：</t>
    </r>
  </si>
  <si>
    <r>
      <rPr>
        <sz val="10.5"/>
        <color theme="1"/>
        <rFont val="宋体"/>
        <charset val="134"/>
      </rPr>
      <t>纳税人识别号</t>
    </r>
    <r>
      <rPr>
        <sz val="10.5"/>
        <color rgb="FFFF0000"/>
        <rFont val="宋体"/>
        <charset val="134"/>
      </rPr>
      <t>*</t>
    </r>
    <r>
      <rPr>
        <sz val="10.5"/>
        <color theme="1"/>
        <rFont val="宋体"/>
        <charset val="134"/>
      </rPr>
      <t>：</t>
    </r>
  </si>
  <si>
    <r>
      <rPr>
        <sz val="12"/>
        <color theme="1"/>
        <rFont val="宋体"/>
        <charset val="134"/>
      </rPr>
      <t xml:space="preserve">  QQ邮箱</t>
    </r>
    <r>
      <rPr>
        <sz val="12"/>
        <color rgb="FFFF0000"/>
        <rFont val="宋体"/>
        <charset val="134"/>
      </rPr>
      <t>*</t>
    </r>
    <r>
      <rPr>
        <sz val="12"/>
        <color theme="1"/>
        <rFont val="宋体"/>
        <charset val="134"/>
      </rPr>
      <t xml:space="preserve">   </t>
    </r>
    <r>
      <rPr>
        <sz val="10"/>
        <color theme="1"/>
        <rFont val="宋体"/>
        <charset val="134"/>
      </rPr>
      <t>（接受发票）</t>
    </r>
  </si>
  <si>
    <r>
      <rPr>
        <sz val="12"/>
        <color theme="1"/>
        <rFont val="宋体"/>
        <charset val="134"/>
      </rPr>
      <t>收件人姓名：</t>
    </r>
    <r>
      <rPr>
        <sz val="12"/>
        <color rgb="FFFF0000"/>
        <rFont val="宋体"/>
        <charset val="134"/>
      </rPr>
      <t>*</t>
    </r>
  </si>
  <si>
    <r>
      <rPr>
        <sz val="12"/>
        <color theme="1"/>
        <rFont val="宋体"/>
        <charset val="134"/>
      </rPr>
      <t>手机号</t>
    </r>
    <r>
      <rPr>
        <sz val="12"/>
        <color rgb="FFFF0000"/>
        <rFont val="宋体"/>
        <charset val="134"/>
      </rPr>
      <t>*</t>
    </r>
  </si>
  <si>
    <r>
      <rPr>
        <sz val="12"/>
        <color theme="1"/>
        <rFont val="宋体"/>
        <charset val="134"/>
      </rPr>
      <t>邮寄地址：</t>
    </r>
    <r>
      <rPr>
        <sz val="12"/>
        <color rgb="FFFF0000"/>
        <rFont val="宋体"/>
        <charset val="134"/>
      </rPr>
      <t>*</t>
    </r>
  </si>
  <si>
    <t>领取方式：</t>
  </si>
  <si>
    <t xml:space="preserve">       自取□                  顺丰□（邮费自理到付）</t>
  </si>
  <si>
    <t>总金额</t>
  </si>
  <si>
    <r>
      <rPr>
        <sz val="10.5"/>
        <color theme="1"/>
        <rFont val="宋体"/>
        <charset val="134"/>
      </rPr>
      <t>（大写）</t>
    </r>
    <r>
      <rPr>
        <sz val="10.5"/>
        <color theme="1"/>
        <rFont val="Calibri"/>
        <charset val="134"/>
      </rPr>
      <t xml:space="preserve">        </t>
    </r>
    <r>
      <rPr>
        <sz val="10.5"/>
        <color theme="1"/>
        <rFont val="Calibri"/>
        <charset val="134"/>
      </rPr>
      <t xml:space="preserve">                            </t>
    </r>
    <r>
      <rPr>
        <sz val="10.5"/>
        <color theme="1"/>
        <rFont val="宋体"/>
        <charset val="134"/>
      </rPr>
      <t>（小写）￥</t>
    </r>
    <r>
      <rPr>
        <u/>
        <sz val="10.5"/>
        <color theme="1"/>
        <rFont val="宋体"/>
        <charset val="134"/>
      </rPr>
      <t>　　</t>
    </r>
    <r>
      <rPr>
        <u/>
        <sz val="10.5"/>
        <color theme="1"/>
        <rFont val="宋体"/>
        <charset val="134"/>
      </rPr>
      <t>　　　</t>
    </r>
    <r>
      <rPr>
        <u/>
        <sz val="10.5"/>
        <color theme="1"/>
        <rFont val="Calibri"/>
        <charset val="134"/>
      </rPr>
      <t xml:space="preserve">  </t>
    </r>
    <r>
      <rPr>
        <u/>
        <sz val="10.5"/>
        <color theme="1"/>
        <rFont val="宋体"/>
        <charset val="134"/>
      </rPr>
      <t>　</t>
    </r>
    <r>
      <rPr>
        <sz val="10.5"/>
        <color theme="1"/>
        <rFont val="宋体"/>
        <charset val="134"/>
      </rPr>
      <t>元</t>
    </r>
  </si>
  <si>
    <t>切记切记：请务必将购书信息表（Excel表格形式）及银行汇款单一起发送到邮箱jhjsgcxh@163.com。</t>
  </si>
  <si>
    <t>联系人：  盛颖     电话：0579-82356389   带*号必填。</t>
  </si>
  <si>
    <t>汇款信息</t>
  </si>
  <si>
    <t>户名：金华市建设工程造价管理协会</t>
  </si>
  <si>
    <t xml:space="preserve">账号：3300 1676 7370 5000 0119     汇款银行：建行婺城支行    </t>
  </si>
  <si>
    <t>标准书号</t>
  </si>
  <si>
    <t>书名</t>
  </si>
  <si>
    <t>定价</t>
  </si>
  <si>
    <t>订数</t>
  </si>
  <si>
    <t>ISBN 978-7-5182-0941-5</t>
  </si>
  <si>
    <t>《浙江省房屋建筑与装饰工程预算定额》2本</t>
  </si>
  <si>
    <t>ISBN 978-7-5182-0937-8</t>
  </si>
  <si>
    <t>《浙江省通用安装工程预算定额定额》9本</t>
  </si>
  <si>
    <t>ISBN 978-7-5182-0942-2</t>
  </si>
  <si>
    <t>《浙江省市政工程预算定额定额》4本</t>
  </si>
  <si>
    <t>ISBN 978-7-5182-0936-1</t>
  </si>
  <si>
    <t>《浙江省园林绿化和仿古建筑工程预算定额定额》2本</t>
  </si>
  <si>
    <t>ISBN 978-7-5182-0935-4</t>
  </si>
  <si>
    <t>《浙江省建设工程施工机械台班费用定额》1本</t>
  </si>
  <si>
    <t>ISBN 978-7-5182-0939-2</t>
  </si>
  <si>
    <t>《浙江省建筑安装材料工程基期价格》1本</t>
  </si>
  <si>
    <t>ISBN 978-7-5182-0940-8</t>
  </si>
  <si>
    <t>《浙江省建设工程计价规则》1本</t>
  </si>
  <si>
    <t>9787518212422</t>
  </si>
  <si>
    <t>浙江省建设工程其他费用定额（2018版）</t>
  </si>
  <si>
    <t>9787518212415</t>
  </si>
  <si>
    <t>浙江省园林绿化养护预算定额（2018版）</t>
  </si>
  <si>
    <t>9787518212408</t>
  </si>
  <si>
    <t>浙江省市政设施养护维修预算定额（2018版）</t>
  </si>
  <si>
    <t>9787518212392</t>
  </si>
  <si>
    <t>浙江省通用安装工程概算定额（2018版）</t>
  </si>
  <si>
    <t>9787518212385</t>
  </si>
  <si>
    <t>浙江省房屋建筑安装工程修缮预算定额（2018版）</t>
  </si>
  <si>
    <t>9787518212378</t>
  </si>
  <si>
    <t>浙江省市政工程概算定额（2018版）（上下册）</t>
  </si>
  <si>
    <t>9787518212361</t>
  </si>
  <si>
    <t>浙江省房屋建筑与装饰工程概算定额（2018版）</t>
  </si>
  <si>
    <t>《浙江省房屋建筑和市政基础设施项目工程总承包计价规则（2018版）》</t>
  </si>
  <si>
    <t>《浙江省古建筑修缮工程预算定额（2018版）》</t>
  </si>
  <si>
    <t>建设工程结算价款争议调解案例——浙江篇</t>
  </si>
  <si>
    <t>浙江省建设工程计价依据（2018版）第二阶段交底资料</t>
  </si>
  <si>
    <t>2021年全国二级造价工程师教材：管理基础知识</t>
  </si>
  <si>
    <t>【2019浙江二级造价师】建设工程计量与计价实务（安装工程）</t>
  </si>
  <si>
    <t xml:space="preserve"> GB 50500-2013</t>
  </si>
  <si>
    <t>建设工程工程量清单计价规范</t>
  </si>
  <si>
    <t xml:space="preserve"> GB 50854-2013</t>
  </si>
  <si>
    <t>房屋建筑与装饰工程工程量计算规范</t>
  </si>
  <si>
    <t xml:space="preserve"> GB 50855-2013</t>
  </si>
  <si>
    <t>仿古建筑工程工程量计算规范</t>
  </si>
  <si>
    <t xml:space="preserve"> GB 50856-2013</t>
  </si>
  <si>
    <t>通用安装工程工程量计算规范</t>
  </si>
  <si>
    <t>GB 50857-2013</t>
  </si>
  <si>
    <t xml:space="preserve">市政工程工程量计算规范 </t>
  </si>
  <si>
    <t>GB 50860-2013</t>
  </si>
  <si>
    <t xml:space="preserve">构筑物工程工程量计算规范 </t>
  </si>
  <si>
    <t>2013建设工程计价计量规范辅导</t>
  </si>
  <si>
    <t>GB/T50353-2013</t>
  </si>
  <si>
    <t>建筑工程建筑面积计算规范</t>
  </si>
  <si>
    <t>GB50300-2013</t>
  </si>
  <si>
    <t>建筑工程施工质量验收统一标准</t>
  </si>
  <si>
    <t>TY01-01(02)-2017</t>
  </si>
  <si>
    <t>绿色建筑工程消耗量定额</t>
  </si>
  <si>
    <t>建设工程造价咨询规范</t>
  </si>
  <si>
    <t>建筑安装工程工期定额</t>
  </si>
  <si>
    <t>金华市建设工程造价经济指标–之二</t>
  </si>
  <si>
    <t xml:space="preserve">PPP政策文件汇编
</t>
  </si>
  <si>
    <t>建设工程造价管理法规政策文件汇编（金华）</t>
  </si>
  <si>
    <t>建设工程招标投标管理法规政策文件汇编</t>
  </si>
  <si>
    <t xml:space="preserve">浙江省施工机械台班费用定额（2010版）
</t>
  </si>
  <si>
    <t>建筑概算定额（2010版）</t>
  </si>
  <si>
    <t>安装概算定额（2010版）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</si>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</sst>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\¥\-#,##0.00"/>
    <numFmt numFmtId="177" formatCode="#,##0.00_);[Red]\(#,##0.00\)"/>
    <numFmt numFmtId="178" formatCode="0_ "/>
  </numFmts>
  <fonts count="4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Calibri"/>
      <charset val="134"/>
    </font>
    <font>
      <b/>
      <sz val="11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b/>
      <sz val="12"/>
      <color rgb="FFFF0000"/>
      <name val="仿宋"/>
      <charset val="134"/>
    </font>
    <font>
      <b/>
      <sz val="14"/>
      <color theme="1"/>
      <name val="仿宋"/>
      <charset val="134"/>
    </font>
    <font>
      <sz val="9"/>
      <name val="宋体"/>
      <charset val="134"/>
      <scheme val="minor"/>
    </font>
    <font>
      <sz val="20"/>
      <name val="宋体"/>
      <charset val="134"/>
    </font>
    <font>
      <sz val="10.5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0.5"/>
      <color rgb="FFFF0000"/>
      <name val="宋体"/>
      <charset val="134"/>
    </font>
    <font>
      <sz val="10"/>
      <color theme="1"/>
      <name val="宋体"/>
      <charset val="134"/>
    </font>
    <font>
      <sz val="10.5"/>
      <color theme="1"/>
      <name val="Calibri"/>
      <charset val="134"/>
    </font>
    <font>
      <u/>
      <sz val="10.5"/>
      <color theme="1"/>
      <name val="宋体"/>
      <charset val="134"/>
    </font>
    <font>
      <u/>
      <sz val="10.5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7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 wrapText="1"/>
    </xf>
    <xf numFmtId="177" fontId="11" fillId="0" borderId="1" xfId="49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77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topLeftCell="A24" workbookViewId="0">
      <selection activeCell="I42" sqref="I42"/>
    </sheetView>
  </sheetViews>
  <sheetFormatPr defaultColWidth="9" defaultRowHeight="13.5" outlineLevelCol="4"/>
  <cols>
    <col min="1" max="1" width="19" style="4" customWidth="1"/>
    <col min="2" max="2" width="44.75" style="4" customWidth="1"/>
    <col min="3" max="3" width="11" customWidth="1"/>
    <col min="4" max="4" width="7" customWidth="1"/>
    <col min="5" max="5" width="11.125" style="5" customWidth="1"/>
  </cols>
  <sheetData>
    <row r="1" ht="36" customHeight="1" spans="1:5">
      <c r="A1" s="6" t="s">
        <v>0</v>
      </c>
      <c r="B1" s="7"/>
      <c r="C1" s="8"/>
      <c r="D1" s="8"/>
      <c r="E1" s="9"/>
    </row>
    <row r="2" ht="39" customHeight="1" spans="1:5">
      <c r="A2" s="10" t="s">
        <v>1</v>
      </c>
      <c r="B2" s="11"/>
      <c r="C2" s="12" t="s">
        <v>2</v>
      </c>
      <c r="D2" s="13"/>
      <c r="E2" s="13"/>
    </row>
    <row r="3" ht="24.75" customHeight="1" spans="1:5">
      <c r="A3" s="6" t="s">
        <v>3</v>
      </c>
      <c r="B3" s="6"/>
      <c r="C3" s="14" t="s">
        <v>4</v>
      </c>
      <c r="D3" s="15"/>
      <c r="E3" s="16"/>
    </row>
    <row r="4" ht="24.75" customHeight="1" spans="1:5">
      <c r="A4" s="6" t="s">
        <v>5</v>
      </c>
      <c r="B4" s="7"/>
      <c r="C4" s="8"/>
      <c r="D4" s="8"/>
      <c r="E4" s="9"/>
    </row>
    <row r="5" ht="24.75" customHeight="1" spans="1:5">
      <c r="A5" s="6" t="s">
        <v>6</v>
      </c>
      <c r="B5" s="7" t="s">
        <v>7</v>
      </c>
      <c r="C5" s="8"/>
      <c r="D5" s="8"/>
      <c r="E5" s="9"/>
    </row>
    <row r="6" ht="27.75" customHeight="1" spans="1:5">
      <c r="A6" s="17" t="s">
        <v>8</v>
      </c>
      <c r="B6" s="18" t="s">
        <v>9</v>
      </c>
      <c r="C6" s="19"/>
      <c r="D6" s="19"/>
      <c r="E6" s="20"/>
    </row>
    <row r="7" s="1" customFormat="1" ht="20.25" customHeight="1" spans="1:5">
      <c r="A7" s="21" t="s">
        <v>10</v>
      </c>
      <c r="B7" s="22"/>
      <c r="C7" s="22"/>
      <c r="D7" s="22"/>
      <c r="E7" s="23"/>
    </row>
    <row r="8" s="1" customFormat="1" ht="20.1" customHeight="1" spans="1:5">
      <c r="A8" s="24" t="s">
        <v>11</v>
      </c>
      <c r="B8" s="25"/>
      <c r="C8" s="25"/>
      <c r="D8" s="25"/>
      <c r="E8" s="26"/>
    </row>
    <row r="9" ht="20.1" customHeight="1" spans="1:5">
      <c r="A9" s="27" t="s">
        <v>12</v>
      </c>
      <c r="B9" s="28" t="s">
        <v>13</v>
      </c>
      <c r="C9" s="29"/>
      <c r="D9" s="29"/>
      <c r="E9" s="30"/>
    </row>
    <row r="10" ht="27" customHeight="1" spans="1:5">
      <c r="A10" s="31"/>
      <c r="B10" s="28" t="s">
        <v>14</v>
      </c>
      <c r="C10" s="29"/>
      <c r="D10" s="29"/>
      <c r="E10" s="30"/>
    </row>
    <row r="11" ht="20.1" customHeight="1" spans="1:5">
      <c r="A11" s="32" t="s">
        <v>15</v>
      </c>
      <c r="B11" s="32" t="s">
        <v>16</v>
      </c>
      <c r="C11" s="33" t="s">
        <v>17</v>
      </c>
      <c r="D11" s="33" t="s">
        <v>18</v>
      </c>
      <c r="E11" s="33" t="s">
        <v>8</v>
      </c>
    </row>
    <row r="12" s="1" customFormat="1" ht="20.1" customHeight="1" spans="1:5">
      <c r="A12" s="34" t="s">
        <v>19</v>
      </c>
      <c r="B12" s="35" t="s">
        <v>20</v>
      </c>
      <c r="C12" s="36">
        <v>480</v>
      </c>
      <c r="D12" s="34"/>
      <c r="E12" s="37">
        <f>C12*D12</f>
        <v>0</v>
      </c>
    </row>
    <row r="13" ht="20.1" customHeight="1" spans="1:5">
      <c r="A13" s="34" t="s">
        <v>21</v>
      </c>
      <c r="B13" s="35" t="s">
        <v>22</v>
      </c>
      <c r="C13" s="36">
        <v>890</v>
      </c>
      <c r="D13" s="34"/>
      <c r="E13" s="37">
        <f>C13*D13</f>
        <v>0</v>
      </c>
    </row>
    <row r="14" ht="20.1" customHeight="1" spans="1:5">
      <c r="A14" s="34" t="s">
        <v>23</v>
      </c>
      <c r="B14" s="35" t="s">
        <v>24</v>
      </c>
      <c r="C14" s="36">
        <v>418</v>
      </c>
      <c r="D14" s="34"/>
      <c r="E14" s="37">
        <f>C14*D14</f>
        <v>0</v>
      </c>
    </row>
    <row r="15" ht="20.1" customHeight="1" spans="1:5">
      <c r="A15" s="34" t="s">
        <v>25</v>
      </c>
      <c r="B15" s="35" t="s">
        <v>26</v>
      </c>
      <c r="C15" s="36">
        <v>218</v>
      </c>
      <c r="D15" s="34"/>
      <c r="E15" s="37">
        <f>C15*D15</f>
        <v>0</v>
      </c>
    </row>
    <row r="16" ht="20.1" customHeight="1" spans="1:5">
      <c r="A16" s="34" t="s">
        <v>27</v>
      </c>
      <c r="B16" s="35" t="s">
        <v>28</v>
      </c>
      <c r="C16" s="36">
        <v>100</v>
      </c>
      <c r="D16" s="34"/>
      <c r="E16" s="37">
        <f>C16*D16</f>
        <v>0</v>
      </c>
    </row>
    <row r="17" ht="20.1" customHeight="1" spans="1:5">
      <c r="A17" s="34" t="s">
        <v>29</v>
      </c>
      <c r="B17" s="35" t="s">
        <v>30</v>
      </c>
      <c r="C17" s="36">
        <v>99</v>
      </c>
      <c r="D17" s="34"/>
      <c r="E17" s="37">
        <f t="shared" ref="E17:E34" si="0">C17*D17</f>
        <v>0</v>
      </c>
    </row>
    <row r="18" ht="20.1" customHeight="1" spans="1:5">
      <c r="A18" s="34" t="s">
        <v>31</v>
      </c>
      <c r="B18" s="35" t="s">
        <v>32</v>
      </c>
      <c r="C18" s="36">
        <v>98</v>
      </c>
      <c r="D18" s="34"/>
      <c r="E18" s="37">
        <f t="shared" si="0"/>
        <v>0</v>
      </c>
    </row>
    <row r="19" ht="20.1" customHeight="1" spans="1:5">
      <c r="A19" s="38" t="s">
        <v>33</v>
      </c>
      <c r="B19" s="35" t="s">
        <v>34</v>
      </c>
      <c r="C19" s="36">
        <v>55</v>
      </c>
      <c r="D19" s="34"/>
      <c r="E19" s="37">
        <f t="shared" ref="E19:E29" si="1">D19*C19</f>
        <v>0</v>
      </c>
    </row>
    <row r="20" s="2" customFormat="1" ht="20.1" customHeight="1" spans="1:5">
      <c r="A20" s="39" t="s">
        <v>35</v>
      </c>
      <c r="B20" s="35" t="s">
        <v>36</v>
      </c>
      <c r="C20" s="36">
        <v>65</v>
      </c>
      <c r="D20" s="34"/>
      <c r="E20" s="37">
        <f t="shared" si="1"/>
        <v>0</v>
      </c>
    </row>
    <row r="21" s="2" customFormat="1" ht="20.1" customHeight="1" spans="1:5">
      <c r="A21" s="40" t="s">
        <v>37</v>
      </c>
      <c r="B21" s="35" t="s">
        <v>38</v>
      </c>
      <c r="C21" s="36">
        <v>74</v>
      </c>
      <c r="D21" s="34"/>
      <c r="E21" s="37">
        <f t="shared" si="1"/>
        <v>0</v>
      </c>
    </row>
    <row r="22" s="2" customFormat="1" ht="20.1" customHeight="1" spans="1:5">
      <c r="A22" s="41" t="s">
        <v>39</v>
      </c>
      <c r="B22" s="42" t="s">
        <v>40</v>
      </c>
      <c r="C22" s="36">
        <v>175</v>
      </c>
      <c r="D22" s="34"/>
      <c r="E22" s="37">
        <f t="shared" si="1"/>
        <v>0</v>
      </c>
    </row>
    <row r="23" s="2" customFormat="1" ht="20.1" customHeight="1" spans="1:5">
      <c r="A23" s="41" t="s">
        <v>41</v>
      </c>
      <c r="B23" s="35" t="s">
        <v>42</v>
      </c>
      <c r="C23" s="36">
        <v>165</v>
      </c>
      <c r="D23" s="34"/>
      <c r="E23" s="37">
        <f t="shared" si="1"/>
        <v>0</v>
      </c>
    </row>
    <row r="24" s="2" customFormat="1" ht="20.1" customHeight="1" spans="1:5">
      <c r="A24" s="38" t="s">
        <v>43</v>
      </c>
      <c r="B24" s="35" t="s">
        <v>44</v>
      </c>
      <c r="C24" s="36">
        <v>335</v>
      </c>
      <c r="D24" s="34"/>
      <c r="E24" s="37">
        <f t="shared" si="1"/>
        <v>0</v>
      </c>
    </row>
    <row r="25" s="2" customFormat="1" ht="20.1" customHeight="1" spans="1:5">
      <c r="A25" s="43" t="s">
        <v>45</v>
      </c>
      <c r="B25" s="35" t="s">
        <v>46</v>
      </c>
      <c r="C25" s="36">
        <v>230</v>
      </c>
      <c r="D25" s="34"/>
      <c r="E25" s="37">
        <f t="shared" si="1"/>
        <v>0</v>
      </c>
    </row>
    <row r="26" s="2" customFormat="1" ht="32.25" customHeight="1" spans="1:5">
      <c r="A26" s="41"/>
      <c r="B26" s="35" t="s">
        <v>47</v>
      </c>
      <c r="C26" s="36">
        <v>55</v>
      </c>
      <c r="D26" s="34"/>
      <c r="E26" s="37">
        <f t="shared" si="1"/>
        <v>0</v>
      </c>
    </row>
    <row r="27" s="2" customFormat="1" ht="20.1" customHeight="1" spans="1:5">
      <c r="A27" s="41"/>
      <c r="B27" s="35" t="s">
        <v>48</v>
      </c>
      <c r="C27" s="36">
        <v>280</v>
      </c>
      <c r="D27" s="34"/>
      <c r="E27" s="37">
        <f t="shared" si="1"/>
        <v>0</v>
      </c>
    </row>
    <row r="28" s="2" customFormat="1" ht="20.1" customHeight="1" spans="1:5">
      <c r="A28" s="41"/>
      <c r="B28" s="35" t="s">
        <v>49</v>
      </c>
      <c r="C28" s="36">
        <v>75</v>
      </c>
      <c r="D28" s="34"/>
      <c r="E28" s="37">
        <f t="shared" si="1"/>
        <v>0</v>
      </c>
    </row>
    <row r="29" s="2" customFormat="1" ht="20.1" customHeight="1" spans="1:5">
      <c r="A29" s="41"/>
      <c r="B29" s="35" t="s">
        <v>50</v>
      </c>
      <c r="C29" s="36">
        <v>30</v>
      </c>
      <c r="D29" s="34"/>
      <c r="E29" s="37">
        <f t="shared" si="1"/>
        <v>0</v>
      </c>
    </row>
    <row r="30" s="3" customFormat="1" ht="20.1" customHeight="1" spans="1:5">
      <c r="A30" s="34"/>
      <c r="B30" s="35" t="s">
        <v>51</v>
      </c>
      <c r="C30" s="36">
        <v>65</v>
      </c>
      <c r="D30" s="34"/>
      <c r="E30" s="37">
        <f t="shared" ref="E30:E36" si="2">C30*D30</f>
        <v>0</v>
      </c>
    </row>
    <row r="31" s="2" customFormat="1" ht="20.1" customHeight="1" spans="1:5">
      <c r="A31" s="44">
        <v>9787518210381</v>
      </c>
      <c r="B31" s="35" t="s">
        <v>52</v>
      </c>
      <c r="C31" s="36">
        <v>78</v>
      </c>
      <c r="D31" s="34"/>
      <c r="E31" s="37">
        <f t="shared" si="2"/>
        <v>0</v>
      </c>
    </row>
    <row r="32" s="2" customFormat="1" ht="20.1" customHeight="1" spans="1:5">
      <c r="A32" s="44" t="s">
        <v>53</v>
      </c>
      <c r="B32" s="35" t="s">
        <v>54</v>
      </c>
      <c r="C32" s="36">
        <v>70</v>
      </c>
      <c r="D32" s="34"/>
      <c r="E32" s="37">
        <f t="shared" si="2"/>
        <v>0</v>
      </c>
    </row>
    <row r="33" s="2" customFormat="1" ht="20.1" customHeight="1" spans="1:5">
      <c r="A33" s="44" t="s">
        <v>55</v>
      </c>
      <c r="B33" s="35" t="s">
        <v>56</v>
      </c>
      <c r="C33" s="36">
        <v>70</v>
      </c>
      <c r="D33" s="34"/>
      <c r="E33" s="37">
        <f t="shared" si="2"/>
        <v>0</v>
      </c>
    </row>
    <row r="34" s="2" customFormat="1" ht="20.1" customHeight="1" spans="1:5">
      <c r="A34" s="44" t="s">
        <v>57</v>
      </c>
      <c r="B34" s="35" t="s">
        <v>58</v>
      </c>
      <c r="C34" s="45">
        <v>58</v>
      </c>
      <c r="D34" s="34"/>
      <c r="E34" s="37">
        <f t="shared" si="2"/>
        <v>0</v>
      </c>
    </row>
    <row r="35" s="2" customFormat="1" ht="20.1" customHeight="1" spans="1:5">
      <c r="A35" s="44" t="s">
        <v>59</v>
      </c>
      <c r="B35" s="35" t="s">
        <v>60</v>
      </c>
      <c r="C35" s="45">
        <v>88</v>
      </c>
      <c r="D35" s="34"/>
      <c r="E35" s="37">
        <f t="shared" si="2"/>
        <v>0</v>
      </c>
    </row>
    <row r="36" s="2" customFormat="1" ht="20.1" customHeight="1" spans="1:5">
      <c r="A36" s="44" t="s">
        <v>61</v>
      </c>
      <c r="B36" s="35" t="s">
        <v>62</v>
      </c>
      <c r="C36" s="45">
        <v>56</v>
      </c>
      <c r="D36" s="34"/>
      <c r="E36" s="37">
        <f t="shared" si="2"/>
        <v>0</v>
      </c>
    </row>
    <row r="37" s="2" customFormat="1" ht="20.1" customHeight="1" spans="1:5">
      <c r="A37" s="44" t="s">
        <v>63</v>
      </c>
      <c r="B37" s="35" t="s">
        <v>64</v>
      </c>
      <c r="C37" s="45">
        <v>28</v>
      </c>
      <c r="D37" s="34"/>
      <c r="E37" s="37">
        <f t="shared" ref="E37:E51" si="3">C37*D37</f>
        <v>0</v>
      </c>
    </row>
    <row r="38" s="2" customFormat="1" ht="19.5" customHeight="1" spans="1:5">
      <c r="A38" s="44"/>
      <c r="B38" s="35" t="s">
        <v>65</v>
      </c>
      <c r="C38" s="45">
        <v>128</v>
      </c>
      <c r="D38" s="34"/>
      <c r="E38" s="37">
        <f t="shared" si="3"/>
        <v>0</v>
      </c>
    </row>
    <row r="39" s="2" customFormat="1" ht="19.5" customHeight="1" spans="1:5">
      <c r="A39" s="44" t="s">
        <v>66</v>
      </c>
      <c r="B39" s="35" t="s">
        <v>67</v>
      </c>
      <c r="C39" s="45">
        <v>12</v>
      </c>
      <c r="D39" s="34"/>
      <c r="E39" s="37">
        <f t="shared" si="3"/>
        <v>0</v>
      </c>
    </row>
    <row r="40" s="2" customFormat="1" ht="19.5" customHeight="1" spans="1:5">
      <c r="A40" s="44" t="s">
        <v>68</v>
      </c>
      <c r="B40" s="35" t="s">
        <v>69</v>
      </c>
      <c r="C40" s="45">
        <v>10</v>
      </c>
      <c r="D40" s="34"/>
      <c r="E40" s="37">
        <f t="shared" si="3"/>
        <v>0</v>
      </c>
    </row>
    <row r="41" s="2" customFormat="1" ht="19.5" customHeight="1" spans="1:5">
      <c r="A41" s="44" t="s">
        <v>70</v>
      </c>
      <c r="B41" s="35" t="s">
        <v>71</v>
      </c>
      <c r="C41" s="36">
        <v>63</v>
      </c>
      <c r="D41" s="34"/>
      <c r="E41" s="37">
        <f t="shared" si="3"/>
        <v>0</v>
      </c>
    </row>
    <row r="42" ht="19.5" customHeight="1" spans="1:5">
      <c r="A42" s="44"/>
      <c r="B42" s="35" t="s">
        <v>72</v>
      </c>
      <c r="C42" s="45">
        <v>27</v>
      </c>
      <c r="D42" s="34"/>
      <c r="E42" s="37">
        <f t="shared" si="3"/>
        <v>0</v>
      </c>
    </row>
    <row r="43" ht="19.5" customHeight="1" spans="1:5">
      <c r="A43" s="44"/>
      <c r="B43" s="35" t="s">
        <v>73</v>
      </c>
      <c r="C43" s="45">
        <v>48</v>
      </c>
      <c r="D43" s="34"/>
      <c r="E43" s="37">
        <f t="shared" si="3"/>
        <v>0</v>
      </c>
    </row>
    <row r="44" ht="19.5" customHeight="1" spans="1:5">
      <c r="A44" s="44"/>
      <c r="B44" s="35" t="s">
        <v>74</v>
      </c>
      <c r="C44" s="36">
        <v>50</v>
      </c>
      <c r="D44" s="34"/>
      <c r="E44" s="37">
        <f t="shared" si="3"/>
        <v>0</v>
      </c>
    </row>
    <row r="45" spans="1:5">
      <c r="A45" s="44"/>
      <c r="B45" s="42" t="s">
        <v>75</v>
      </c>
      <c r="C45" s="36">
        <v>20</v>
      </c>
      <c r="D45" s="34"/>
      <c r="E45" s="37">
        <f t="shared" si="3"/>
        <v>0</v>
      </c>
    </row>
    <row r="46" spans="1:5">
      <c r="A46" s="44"/>
      <c r="B46" s="35" t="s">
        <v>76</v>
      </c>
      <c r="C46" s="36">
        <v>88</v>
      </c>
      <c r="D46" s="34"/>
      <c r="E46" s="37">
        <f t="shared" si="3"/>
        <v>0</v>
      </c>
    </row>
    <row r="47" spans="1:5">
      <c r="A47" s="44"/>
      <c r="B47" s="35" t="s">
        <v>77</v>
      </c>
      <c r="C47" s="36">
        <v>58</v>
      </c>
      <c r="D47" s="34"/>
      <c r="E47" s="37">
        <f t="shared" si="3"/>
        <v>0</v>
      </c>
    </row>
    <row r="48" spans="1:5">
      <c r="A48" s="44"/>
      <c r="B48" s="46" t="s">
        <v>78</v>
      </c>
      <c r="C48" s="47">
        <v>30</v>
      </c>
      <c r="D48" s="34"/>
      <c r="E48" s="37">
        <f t="shared" si="3"/>
        <v>0</v>
      </c>
    </row>
    <row r="49" spans="1:5">
      <c r="A49" s="44"/>
      <c r="B49" s="48" t="s">
        <v>79</v>
      </c>
      <c r="C49" s="47">
        <v>160</v>
      </c>
      <c r="D49" s="34"/>
      <c r="E49" s="37">
        <f t="shared" si="3"/>
        <v>0</v>
      </c>
    </row>
    <row r="50" spans="1:5">
      <c r="A50" s="44"/>
      <c r="B50" s="48" t="s">
        <v>80</v>
      </c>
      <c r="C50" s="47">
        <v>130</v>
      </c>
      <c r="D50" s="34"/>
      <c r="E50" s="37">
        <f t="shared" si="3"/>
        <v>0</v>
      </c>
    </row>
    <row r="51" ht="21" customHeight="1" spans="1:5">
      <c r="A51" s="49" t="s">
        <v>81</v>
      </c>
      <c r="B51" s="50"/>
      <c r="C51" s="51"/>
      <c r="D51" s="51"/>
      <c r="E51" s="52">
        <f>SUM(E12:E50)</f>
        <v>0</v>
      </c>
    </row>
  </sheetData>
  <mergeCells count="11">
    <mergeCell ref="B1:E1"/>
    <mergeCell ref="D2:E2"/>
    <mergeCell ref="D3:E3"/>
    <mergeCell ref="B4:E4"/>
    <mergeCell ref="B5:E5"/>
    <mergeCell ref="B6:E6"/>
    <mergeCell ref="A7:E7"/>
    <mergeCell ref="A8:E8"/>
    <mergeCell ref="B9:E9"/>
    <mergeCell ref="B10:E10"/>
    <mergeCell ref="A9:A10"/>
  </mergeCells>
  <pageMargins left="0.289583333333333" right="0.34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Fxj</cp:lastModifiedBy>
  <dcterms:created xsi:type="dcterms:W3CDTF">2018-12-05T06:08:00Z</dcterms:created>
  <cp:lastPrinted>2022-08-02T09:17:00Z</cp:lastPrinted>
  <dcterms:modified xsi:type="dcterms:W3CDTF">2023-02-13T08:31:49Z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DCEE55DF5076419CB1470F7FE3598611</vt:lpwstr>
  </property>
</Properties>
</file>